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640" windowHeight="6150" tabRatio="879" activeTab="0"/>
  </bookViews>
  <sheets>
    <sheet name="mon NVCN" sheetId="1" r:id="rId1"/>
    <sheet name="Sheet3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<sst xmlns="http://schemas.openxmlformats.org/spreadsheetml/2006/main" count="261" uniqueCount="128">
  <si>
    <t xml:space="preserve">Trình độ </t>
  </si>
  <si>
    <t>Đơn vị</t>
  </si>
  <si>
    <t>Quản lý đất đai</t>
  </si>
  <si>
    <t>Đại học</t>
  </si>
  <si>
    <t>Kế toán</t>
  </si>
  <si>
    <t>Ban Dân tộc</t>
  </si>
  <si>
    <t>Luật</t>
  </si>
  <si>
    <t>Phòng Nội vụ</t>
  </si>
  <si>
    <t>Chi cục Kiểm lâm</t>
  </si>
  <si>
    <t>Văn hoá học</t>
  </si>
  <si>
    <t>Phòng Y tế</t>
  </si>
  <si>
    <t>Dược</t>
  </si>
  <si>
    <t>Tài chính</t>
  </si>
  <si>
    <t>Sở Lao động - Thương binh và Xã hội</t>
  </si>
  <si>
    <t>Kinh tế</t>
  </si>
  <si>
    <t>Phòng Nông nghiệp và PTNT</t>
  </si>
  <si>
    <t>Phòng Công Thương</t>
  </si>
  <si>
    <t>Sở Văn hoá, Thể thao và Du lịch</t>
  </si>
  <si>
    <t>Công nghệ thông tin</t>
  </si>
  <si>
    <t>Sở Khoa học và Công nghệ</t>
  </si>
  <si>
    <t>Sở Nông nghiệp và Phát triển nông thôn</t>
  </si>
  <si>
    <t>Trung cấp trở lên</t>
  </si>
  <si>
    <t>Vị trí tuyển dụng</t>
  </si>
  <si>
    <t>UBND huyện Quảng Điền</t>
  </si>
  <si>
    <t>UBND huyện Phú Lộc</t>
  </si>
  <si>
    <t>UBND huyện Phú Vang</t>
  </si>
  <si>
    <t>UBND huyện Phong Điền</t>
  </si>
  <si>
    <t>Sở Kế hoạch và Đầu tư</t>
  </si>
  <si>
    <t>Nuôi trồng thuỷ sản</t>
  </si>
  <si>
    <t>Văn phòng</t>
  </si>
  <si>
    <t>Ngoại vụ</t>
  </si>
  <si>
    <t>Tư pháp</t>
  </si>
  <si>
    <t>Xây dựng</t>
  </si>
  <si>
    <t>Nội vụ</t>
  </si>
  <si>
    <t>Y tế</t>
  </si>
  <si>
    <t>Chuyên ngành đào tạo</t>
  </si>
  <si>
    <t>Nghiệp vụ chuyên ngành</t>
  </si>
  <si>
    <t>Yêu cầu khác</t>
  </si>
  <si>
    <t>TT</t>
  </si>
  <si>
    <t>Chỉ tiêu</t>
  </si>
  <si>
    <t>Tài chính - Kế toán</t>
  </si>
  <si>
    <t>Phòng Đăng ký kinh doanh</t>
  </si>
  <si>
    <t>Thạc sỹ</t>
  </si>
  <si>
    <t>Chính sách công</t>
  </si>
  <si>
    <t>Đại học trở lên</t>
  </si>
  <si>
    <t>Phòng Tổ chức cán bộ</t>
  </si>
  <si>
    <t>Phòng Nghiệp vụ Du lịch</t>
  </si>
  <si>
    <t>Phòng Di sản Văn hóa</t>
  </si>
  <si>
    <t>Quản trị Du lịch</t>
  </si>
  <si>
    <t>Các ngành Kỹ thuật</t>
  </si>
  <si>
    <t>Tốt nghiệp loại khá trở lên</t>
  </si>
  <si>
    <t>Phòng Kế hoạch Tài chính</t>
  </si>
  <si>
    <t>Văn phòng HĐND&amp;UBND</t>
  </si>
  <si>
    <t>Nông học</t>
  </si>
  <si>
    <t>Phòng Tư pháp</t>
  </si>
  <si>
    <t>Văn hoá</t>
  </si>
  <si>
    <t xml:space="preserve">Luật </t>
  </si>
  <si>
    <t>Phòng Lao động, TB và XH</t>
  </si>
  <si>
    <t>Văn học hoặc Kinh tế</t>
  </si>
  <si>
    <t>Thể dục thể thao hoặc Quản lý văn hóa</t>
  </si>
  <si>
    <t>Kế hoạch - Đầu tư</t>
  </si>
  <si>
    <t>Kỹ thuật hạ tầng đô thị hoặc Xây dựng</t>
  </si>
  <si>
    <t>Quản lý tổ chức và Nhân sự</t>
  </si>
  <si>
    <t>Phòng Kinh tế</t>
  </si>
  <si>
    <t>Bảo quản và chế biến nông sản</t>
  </si>
  <si>
    <t>Phòng Quản lý đô thị</t>
  </si>
  <si>
    <t>Kiến trúc công trình</t>
  </si>
  <si>
    <t>UBND huyện A Lưới</t>
  </si>
  <si>
    <t>Phòng Tài nguyên và MT</t>
  </si>
  <si>
    <t>Lịch sử tổng hợp</t>
  </si>
  <si>
    <t>UBND thành phố Huế</t>
  </si>
  <si>
    <t>UBND thị xã Hương Trà</t>
  </si>
  <si>
    <t>Phòng Kế hoạch - Tài chính</t>
  </si>
  <si>
    <t>Phòng Thanh tra</t>
  </si>
  <si>
    <t>Kế toán ngành Kiểm toán</t>
  </si>
  <si>
    <t>Lâm nghiệp</t>
  </si>
  <si>
    <t>Các chuyên ngành: Ngân hàng, Tài chính - Ngân hàng và Tài chính</t>
  </si>
  <si>
    <t>Tài chính ngân hàng</t>
  </si>
  <si>
    <t>Phòng Kinh tế và Hạ tầng</t>
  </si>
  <si>
    <t>01 ngành Kỹ thuật điện; 01 ngành Xây dựng hoặc Giao thông</t>
  </si>
  <si>
    <t>Số lượng và trình độ chuyên môn</t>
  </si>
  <si>
    <t>SL</t>
  </si>
  <si>
    <t>Sở Ngoại vụ</t>
  </si>
  <si>
    <t>Tiếng Nhật</t>
  </si>
  <si>
    <t>Phụ trách Công tác lễ tân - Hợp tác quốc tế</t>
  </si>
  <si>
    <t>Phụ trách Kế toán</t>
  </si>
  <si>
    <t xml:space="preserve">               ỦY BAN NHÂN DÂN</t>
  </si>
  <si>
    <t xml:space="preserve">           TỈNH THỪA THIÊN HUẾ</t>
  </si>
  <si>
    <t>BIỂU CHỈ TIÊU TUYỀN DỤNG CÔNG CHỨC NĂM 2014</t>
  </si>
  <si>
    <t>Sở Xây dựng</t>
  </si>
  <si>
    <t>Phòng Quản lý xây dựng</t>
  </si>
  <si>
    <t>Phòng Hạ tầng kỹ thuật</t>
  </si>
  <si>
    <t>Phòng Quản lý nhà và TTBĐS</t>
  </si>
  <si>
    <t>Hoá học</t>
  </si>
  <si>
    <t>Xây dựng dân dụng và Công nghiệp</t>
  </si>
  <si>
    <t xml:space="preserve">Kỹ thuật hạ tầng đô thị </t>
  </si>
  <si>
    <t>Sở Nội vụ</t>
  </si>
  <si>
    <t>Phòng Công giáo, Tin lành thuộc Ban Tôn giáo</t>
  </si>
  <si>
    <t>Giáo dục Chính trị</t>
  </si>
  <si>
    <t>Tốt nghiệp loại giỏi</t>
  </si>
  <si>
    <t>Sở Giao thông Vận tải</t>
  </si>
  <si>
    <t>Kiến trúc</t>
  </si>
  <si>
    <t>01 ngành Quản lý Xây dựng đô thị; 01 ngành Kiến trúc</t>
  </si>
  <si>
    <t>Quản trị kinh doanh</t>
  </si>
  <si>
    <t>01 ngành Marketing, 01 ngành Xây dựng</t>
  </si>
  <si>
    <t>Phòng Tài chính - Kế hoạch</t>
  </si>
  <si>
    <t>Chi cục Thủy lợi và Phòng chống lụt bão</t>
  </si>
  <si>
    <t>Xây dựng công trình thủy</t>
  </si>
  <si>
    <t>UBND huyện Nam Đông</t>
  </si>
  <si>
    <t>Tin học</t>
  </si>
  <si>
    <t>Luật Kinh tế</t>
  </si>
  <si>
    <t>Kinh tế hoặc Tài chính</t>
  </si>
  <si>
    <t>Kế hoạch và Đầu tư</t>
  </si>
  <si>
    <t>Lao động - Thương binh và XH</t>
  </si>
  <si>
    <t>Nông nghiệp và Phát triển nông thôn</t>
  </si>
  <si>
    <t>Văn hoá, Thể thao và Du lịch</t>
  </si>
  <si>
    <t>Khoa học và Công nghệ</t>
  </si>
  <si>
    <t>Công Thương</t>
  </si>
  <si>
    <t>Tài nguyên và MT</t>
  </si>
  <si>
    <t>HỘI ĐỒNG TUYỂN DỤNG CÔNG CHỨC</t>
  </si>
  <si>
    <t>UBND TỈNH THỪA THIÊN HUẾ</t>
  </si>
  <si>
    <t xml:space="preserve">    CỘNG HOÀ XÃ HỘI CHỦ NGHĨA VIỆT NAM</t>
  </si>
  <si>
    <t xml:space="preserve">                    Độc lập - Tự do - Hạnh phúc</t>
  </si>
  <si>
    <t>(Kèm theo Thông báo số 01/TB-HĐTD ngày 14 tháng 10 năm 2014 của Hội đồng tuyển dụng công chức tỉnh)</t>
  </si>
  <si>
    <t>Tổng cộng:</t>
  </si>
  <si>
    <t>Phòng Văn hoá - Thông tin</t>
  </si>
  <si>
    <t>Văn phòng HĐND và UBND</t>
  </si>
  <si>
    <t>Môn thi Nghiệp vụ chuyên ngành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</si>
</sst>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d/m/yy;@"/>
    <numFmt numFmtId="174" formatCode="[$-409]dddd\,\ mmmm\ dd\,\ yyyy"/>
    <numFmt numFmtId="175" formatCode="[$-409]h:mm:ss\ AM/PM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</numFmts>
  <fonts count="42">
    <font>
      <sz val="12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0</xdr:rowOff>
    </xdr:from>
    <xdr:to>
      <xdr:col>6</xdr:col>
      <xdr:colOff>2085975</xdr:colOff>
      <xdr:row>2</xdr:row>
      <xdr:rowOff>0</xdr:rowOff>
    </xdr:to>
    <xdr:sp>
      <xdr:nvSpPr>
        <xdr:cNvPr id="1" name="Straight Connector 10"/>
        <xdr:cNvSpPr>
          <a:spLocks/>
        </xdr:cNvSpPr>
      </xdr:nvSpPr>
      <xdr:spPr>
        <a:xfrm>
          <a:off x="5486400" y="485775"/>
          <a:ext cx="1971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1095375</xdr:colOff>
      <xdr:row>2</xdr:row>
      <xdr:rowOff>0</xdr:rowOff>
    </xdr:from>
    <xdr:to>
      <xdr:col>3</xdr:col>
      <xdr:colOff>895350</xdr:colOff>
      <xdr:row>2</xdr:row>
      <xdr:rowOff>0</xdr:rowOff>
    </xdr:to>
    <xdr:sp>
      <xdr:nvSpPr>
        <xdr:cNvPr id="2" name="Straight Connector 11"/>
        <xdr:cNvSpPr>
          <a:spLocks/>
        </xdr:cNvSpPr>
      </xdr:nvSpPr>
      <xdr:spPr>
        <a:xfrm>
          <a:off x="1352550" y="485775"/>
          <a:ext cx="1971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B57" sqref="B57:B59"/>
    </sheetView>
  </sheetViews>
  <sheetFormatPr defaultColWidth="9.00390625" defaultRowHeight="15.75"/>
  <cols>
    <col min="1" max="1" width="3.375" style="4" customWidth="1"/>
    <col min="2" max="2" width="23.625" style="7" customWidth="1"/>
    <col min="3" max="3" width="4.875" style="4" customWidth="1"/>
    <col min="4" max="4" width="25.625" style="4" customWidth="1"/>
    <col min="5" max="5" width="4.50390625" style="4" customWidth="1"/>
    <col min="6" max="6" width="8.50390625" style="4" customWidth="1"/>
    <col min="7" max="7" width="29.375" style="4" customWidth="1"/>
    <col min="8" max="8" width="12.875" style="4" customWidth="1"/>
    <col min="9" max="9" width="18.00390625" style="4" customWidth="1"/>
    <col min="10" max="16384" width="9.00390625" style="4" customWidth="1"/>
  </cols>
  <sheetData>
    <row r="1" spans="1:9" s="21" customFormat="1" ht="18.75">
      <c r="A1" s="20" t="s">
        <v>86</v>
      </c>
      <c r="B1" s="32" t="s">
        <v>120</v>
      </c>
      <c r="C1" s="32"/>
      <c r="D1" s="32"/>
      <c r="E1" s="29" t="s">
        <v>121</v>
      </c>
      <c r="F1" s="29"/>
      <c r="G1" s="29"/>
      <c r="H1" s="29"/>
      <c r="I1" s="29"/>
    </row>
    <row r="2" spans="1:9" s="21" customFormat="1" ht="19.5" customHeight="1">
      <c r="A2" s="20" t="s">
        <v>87</v>
      </c>
      <c r="B2" s="26" t="s">
        <v>119</v>
      </c>
      <c r="C2" s="26"/>
      <c r="D2" s="26"/>
      <c r="E2" s="29" t="s">
        <v>122</v>
      </c>
      <c r="F2" s="29"/>
      <c r="G2" s="29"/>
      <c r="H2" s="29"/>
      <c r="I2" s="29"/>
    </row>
    <row r="3" spans="1:8" ht="15" customHeight="1">
      <c r="A3" s="8"/>
      <c r="B3" s="8"/>
      <c r="C3" s="1"/>
      <c r="D3" s="8"/>
      <c r="E3" s="8"/>
      <c r="F3" s="8"/>
      <c r="G3" s="8"/>
      <c r="H3" s="1"/>
    </row>
    <row r="4" spans="1:9" ht="26.25" customHeight="1">
      <c r="A4" s="26" t="s">
        <v>88</v>
      </c>
      <c r="B4" s="26"/>
      <c r="C4" s="26"/>
      <c r="D4" s="26"/>
      <c r="E4" s="26"/>
      <c r="F4" s="26"/>
      <c r="G4" s="26"/>
      <c r="H4" s="26"/>
      <c r="I4" s="26"/>
    </row>
    <row r="5" spans="1:9" ht="26.25" customHeight="1">
      <c r="A5" s="31" t="s">
        <v>123</v>
      </c>
      <c r="B5" s="31"/>
      <c r="C5" s="31"/>
      <c r="D5" s="31"/>
      <c r="E5" s="31"/>
      <c r="F5" s="31"/>
      <c r="G5" s="31"/>
      <c r="H5" s="31"/>
      <c r="I5" s="31"/>
    </row>
    <row r="6" spans="3:8" ht="7.5" customHeight="1">
      <c r="C6" s="1"/>
      <c r="D6" s="1"/>
      <c r="E6" s="1"/>
      <c r="F6" s="1"/>
      <c r="G6" s="3"/>
      <c r="H6" s="2"/>
    </row>
    <row r="7" spans="1:9" s="1" customFormat="1" ht="27" customHeight="1">
      <c r="A7" s="25" t="s">
        <v>38</v>
      </c>
      <c r="B7" s="25" t="s">
        <v>1</v>
      </c>
      <c r="C7" s="27" t="s">
        <v>39</v>
      </c>
      <c r="D7" s="27" t="s">
        <v>22</v>
      </c>
      <c r="E7" s="27" t="s">
        <v>80</v>
      </c>
      <c r="F7" s="27"/>
      <c r="G7" s="27"/>
      <c r="H7" s="27" t="s">
        <v>37</v>
      </c>
      <c r="I7" s="27" t="s">
        <v>127</v>
      </c>
    </row>
    <row r="8" spans="1:9" s="1" customFormat="1" ht="27" customHeight="1">
      <c r="A8" s="25"/>
      <c r="B8" s="25"/>
      <c r="C8" s="27"/>
      <c r="D8" s="27"/>
      <c r="E8" s="22" t="s">
        <v>81</v>
      </c>
      <c r="F8" s="14" t="s">
        <v>0</v>
      </c>
      <c r="G8" s="14" t="s">
        <v>35</v>
      </c>
      <c r="H8" s="27"/>
      <c r="I8" s="27"/>
    </row>
    <row r="9" spans="1:9" s="2" customFormat="1" ht="37.5" customHeight="1">
      <c r="A9" s="9">
        <v>1</v>
      </c>
      <c r="B9" s="12" t="s">
        <v>96</v>
      </c>
      <c r="C9" s="11">
        <f>SUM(E9)</f>
        <v>1</v>
      </c>
      <c r="D9" s="19" t="s">
        <v>97</v>
      </c>
      <c r="E9" s="11">
        <v>1</v>
      </c>
      <c r="F9" s="11" t="s">
        <v>3</v>
      </c>
      <c r="G9" s="10" t="s">
        <v>98</v>
      </c>
      <c r="H9" s="11" t="s">
        <v>99</v>
      </c>
      <c r="I9" s="11" t="s">
        <v>33</v>
      </c>
    </row>
    <row r="10" spans="1:9" s="2" customFormat="1" ht="37.5" customHeight="1">
      <c r="A10" s="9">
        <v>2</v>
      </c>
      <c r="B10" s="12" t="s">
        <v>27</v>
      </c>
      <c r="C10" s="11">
        <f>SUM(E10)</f>
        <v>1</v>
      </c>
      <c r="D10" s="12" t="s">
        <v>41</v>
      </c>
      <c r="E10" s="11">
        <v>1</v>
      </c>
      <c r="F10" s="11" t="s">
        <v>42</v>
      </c>
      <c r="G10" s="10" t="s">
        <v>43</v>
      </c>
      <c r="H10" s="13"/>
      <c r="I10" s="11" t="s">
        <v>112</v>
      </c>
    </row>
    <row r="11" spans="1:9" s="2" customFormat="1" ht="37.5" customHeight="1">
      <c r="A11" s="9">
        <v>3</v>
      </c>
      <c r="B11" s="12" t="s">
        <v>13</v>
      </c>
      <c r="C11" s="11">
        <f>SUM(E11)</f>
        <v>1</v>
      </c>
      <c r="D11" s="12" t="s">
        <v>73</v>
      </c>
      <c r="E11" s="11">
        <v>1</v>
      </c>
      <c r="F11" s="11" t="s">
        <v>3</v>
      </c>
      <c r="G11" s="10" t="s">
        <v>74</v>
      </c>
      <c r="H11" s="13"/>
      <c r="I11" s="11" t="s">
        <v>113</v>
      </c>
    </row>
    <row r="12" spans="1:9" s="2" customFormat="1" ht="37.5" customHeight="1">
      <c r="A12" s="28">
        <v>4</v>
      </c>
      <c r="B12" s="33" t="s">
        <v>20</v>
      </c>
      <c r="C12" s="30">
        <f>SUM(E12:E13)</f>
        <v>2</v>
      </c>
      <c r="D12" s="12" t="s">
        <v>8</v>
      </c>
      <c r="E12" s="11">
        <v>1</v>
      </c>
      <c r="F12" s="11" t="s">
        <v>44</v>
      </c>
      <c r="G12" s="10" t="s">
        <v>75</v>
      </c>
      <c r="H12" s="13"/>
      <c r="I12" s="11" t="s">
        <v>114</v>
      </c>
    </row>
    <row r="13" spans="1:9" s="2" customFormat="1" ht="37.5" customHeight="1">
      <c r="A13" s="28"/>
      <c r="B13" s="33"/>
      <c r="C13" s="30"/>
      <c r="D13" s="12" t="s">
        <v>106</v>
      </c>
      <c r="E13" s="11">
        <v>1</v>
      </c>
      <c r="F13" s="11" t="s">
        <v>3</v>
      </c>
      <c r="G13" s="10" t="s">
        <v>107</v>
      </c>
      <c r="H13" s="13"/>
      <c r="I13" s="11" t="s">
        <v>114</v>
      </c>
    </row>
    <row r="14" spans="1:9" s="2" customFormat="1" ht="37.5" customHeight="1">
      <c r="A14" s="30">
        <v>5</v>
      </c>
      <c r="B14" s="34" t="s">
        <v>17</v>
      </c>
      <c r="C14" s="30">
        <f>SUM(E14:E17)</f>
        <v>4</v>
      </c>
      <c r="D14" s="10" t="s">
        <v>45</v>
      </c>
      <c r="E14" s="11">
        <v>1</v>
      </c>
      <c r="F14" s="11" t="s">
        <v>3</v>
      </c>
      <c r="G14" s="10" t="s">
        <v>9</v>
      </c>
      <c r="H14" s="11" t="s">
        <v>50</v>
      </c>
      <c r="I14" s="11" t="s">
        <v>115</v>
      </c>
    </row>
    <row r="15" spans="1:9" s="2" customFormat="1" ht="37.5" customHeight="1">
      <c r="A15" s="30"/>
      <c r="B15" s="34"/>
      <c r="C15" s="30"/>
      <c r="D15" s="10" t="s">
        <v>46</v>
      </c>
      <c r="E15" s="11">
        <v>1</v>
      </c>
      <c r="F15" s="11" t="s">
        <v>3</v>
      </c>
      <c r="G15" s="10" t="s">
        <v>48</v>
      </c>
      <c r="H15" s="11"/>
      <c r="I15" s="11" t="s">
        <v>115</v>
      </c>
    </row>
    <row r="16" spans="1:9" s="2" customFormat="1" ht="37.5" customHeight="1">
      <c r="A16" s="30"/>
      <c r="B16" s="34"/>
      <c r="C16" s="30"/>
      <c r="D16" s="10" t="s">
        <v>47</v>
      </c>
      <c r="E16" s="11">
        <v>1</v>
      </c>
      <c r="F16" s="11" t="s">
        <v>3</v>
      </c>
      <c r="G16" s="10" t="s">
        <v>69</v>
      </c>
      <c r="H16" s="11" t="s">
        <v>50</v>
      </c>
      <c r="I16" s="11" t="s">
        <v>115</v>
      </c>
    </row>
    <row r="17" spans="1:9" s="2" customFormat="1" ht="37.5" customHeight="1">
      <c r="A17" s="30"/>
      <c r="B17" s="34"/>
      <c r="C17" s="30"/>
      <c r="D17" s="10" t="s">
        <v>72</v>
      </c>
      <c r="E17" s="11">
        <v>1</v>
      </c>
      <c r="F17" s="11" t="s">
        <v>3</v>
      </c>
      <c r="G17" s="10" t="s">
        <v>4</v>
      </c>
      <c r="H17" s="11"/>
      <c r="I17" s="11" t="s">
        <v>12</v>
      </c>
    </row>
    <row r="18" spans="1:9" s="2" customFormat="1" ht="37.5" customHeight="1">
      <c r="A18" s="9">
        <v>6</v>
      </c>
      <c r="B18" s="12" t="s">
        <v>100</v>
      </c>
      <c r="C18" s="11">
        <f>SUM(E18)</f>
        <v>1</v>
      </c>
      <c r="D18" s="12" t="s">
        <v>51</v>
      </c>
      <c r="E18" s="11">
        <v>1</v>
      </c>
      <c r="F18" s="11" t="s">
        <v>3</v>
      </c>
      <c r="G18" s="10" t="s">
        <v>14</v>
      </c>
      <c r="H18" s="14"/>
      <c r="I18" s="11" t="s">
        <v>12</v>
      </c>
    </row>
    <row r="19" spans="1:9" s="1" customFormat="1" ht="27" customHeight="1">
      <c r="A19" s="25" t="s">
        <v>38</v>
      </c>
      <c r="B19" s="25" t="s">
        <v>1</v>
      </c>
      <c r="C19" s="27" t="s">
        <v>39</v>
      </c>
      <c r="D19" s="27" t="s">
        <v>22</v>
      </c>
      <c r="E19" s="27" t="s">
        <v>80</v>
      </c>
      <c r="F19" s="27"/>
      <c r="G19" s="27"/>
      <c r="H19" s="27" t="s">
        <v>37</v>
      </c>
      <c r="I19" s="27" t="s">
        <v>36</v>
      </c>
    </row>
    <row r="20" spans="1:9" s="1" customFormat="1" ht="27" customHeight="1">
      <c r="A20" s="25"/>
      <c r="B20" s="25"/>
      <c r="C20" s="27"/>
      <c r="D20" s="27"/>
      <c r="E20" s="22" t="s">
        <v>81</v>
      </c>
      <c r="F20" s="14" t="s">
        <v>0</v>
      </c>
      <c r="G20" s="14" t="s">
        <v>35</v>
      </c>
      <c r="H20" s="27"/>
      <c r="I20" s="27"/>
    </row>
    <row r="21" spans="1:9" s="2" customFormat="1" ht="42.75" customHeight="1">
      <c r="A21" s="9">
        <v>7</v>
      </c>
      <c r="B21" s="12" t="s">
        <v>82</v>
      </c>
      <c r="C21" s="11">
        <v>1</v>
      </c>
      <c r="D21" s="12" t="s">
        <v>84</v>
      </c>
      <c r="E21" s="11">
        <v>1</v>
      </c>
      <c r="F21" s="11" t="s">
        <v>3</v>
      </c>
      <c r="G21" s="10" t="s">
        <v>83</v>
      </c>
      <c r="H21" s="11" t="s">
        <v>50</v>
      </c>
      <c r="I21" s="11" t="s">
        <v>30</v>
      </c>
    </row>
    <row r="22" spans="1:9" s="2" customFormat="1" ht="42.75" customHeight="1">
      <c r="A22" s="9">
        <v>8</v>
      </c>
      <c r="B22" s="12" t="s">
        <v>5</v>
      </c>
      <c r="C22" s="11">
        <f>SUM(E22)</f>
        <v>1</v>
      </c>
      <c r="D22" s="19" t="s">
        <v>85</v>
      </c>
      <c r="E22" s="11">
        <v>1</v>
      </c>
      <c r="F22" s="11" t="s">
        <v>3</v>
      </c>
      <c r="G22" s="10" t="s">
        <v>4</v>
      </c>
      <c r="H22" s="15"/>
      <c r="I22" s="11" t="s">
        <v>12</v>
      </c>
    </row>
    <row r="23" spans="1:9" s="2" customFormat="1" ht="42.75" customHeight="1">
      <c r="A23" s="9">
        <v>9</v>
      </c>
      <c r="B23" s="12" t="s">
        <v>19</v>
      </c>
      <c r="C23" s="11">
        <v>1</v>
      </c>
      <c r="D23" s="12"/>
      <c r="E23" s="11">
        <v>1</v>
      </c>
      <c r="F23" s="11" t="s">
        <v>3</v>
      </c>
      <c r="G23" s="10" t="s">
        <v>49</v>
      </c>
      <c r="H23" s="11" t="s">
        <v>50</v>
      </c>
      <c r="I23" s="11" t="s">
        <v>116</v>
      </c>
    </row>
    <row r="24" spans="1:9" s="2" customFormat="1" ht="42.75" customHeight="1">
      <c r="A24" s="28">
        <v>10</v>
      </c>
      <c r="B24" s="35" t="s">
        <v>89</v>
      </c>
      <c r="C24" s="30">
        <f>SUM(E24:E27)</f>
        <v>4</v>
      </c>
      <c r="D24" s="36" t="s">
        <v>90</v>
      </c>
      <c r="E24" s="11">
        <v>1</v>
      </c>
      <c r="F24" s="11" t="s">
        <v>3</v>
      </c>
      <c r="G24" s="10" t="s">
        <v>93</v>
      </c>
      <c r="H24" s="14"/>
      <c r="I24" s="11" t="s">
        <v>32</v>
      </c>
    </row>
    <row r="25" spans="1:9" s="2" customFormat="1" ht="42.75" customHeight="1">
      <c r="A25" s="28"/>
      <c r="B25" s="35"/>
      <c r="C25" s="30"/>
      <c r="D25" s="36"/>
      <c r="E25" s="11">
        <v>1</v>
      </c>
      <c r="F25" s="11" t="s">
        <v>3</v>
      </c>
      <c r="G25" s="10" t="s">
        <v>94</v>
      </c>
      <c r="H25" s="30" t="s">
        <v>50</v>
      </c>
      <c r="I25" s="11" t="s">
        <v>32</v>
      </c>
    </row>
    <row r="26" spans="1:9" s="2" customFormat="1" ht="42.75" customHeight="1">
      <c r="A26" s="28"/>
      <c r="B26" s="35"/>
      <c r="C26" s="30"/>
      <c r="D26" s="12" t="s">
        <v>91</v>
      </c>
      <c r="E26" s="11">
        <v>1</v>
      </c>
      <c r="F26" s="11" t="s">
        <v>3</v>
      </c>
      <c r="G26" s="10" t="s">
        <v>95</v>
      </c>
      <c r="H26" s="30"/>
      <c r="I26" s="11" t="s">
        <v>32</v>
      </c>
    </row>
    <row r="27" spans="1:9" s="2" customFormat="1" ht="42.75" customHeight="1">
      <c r="A27" s="28"/>
      <c r="B27" s="35"/>
      <c r="C27" s="30"/>
      <c r="D27" s="12" t="s">
        <v>92</v>
      </c>
      <c r="E27" s="11">
        <v>1</v>
      </c>
      <c r="F27" s="11" t="s">
        <v>3</v>
      </c>
      <c r="G27" s="10" t="s">
        <v>94</v>
      </c>
      <c r="H27" s="30"/>
      <c r="I27" s="11" t="s">
        <v>32</v>
      </c>
    </row>
    <row r="28" spans="1:9" s="2" customFormat="1" ht="42.75" customHeight="1">
      <c r="A28" s="28">
        <v>11</v>
      </c>
      <c r="B28" s="36" t="s">
        <v>70</v>
      </c>
      <c r="C28" s="30">
        <f>SUM(E28:E31)</f>
        <v>5</v>
      </c>
      <c r="D28" s="12" t="s">
        <v>52</v>
      </c>
      <c r="E28" s="11">
        <v>1</v>
      </c>
      <c r="F28" s="11" t="s">
        <v>42</v>
      </c>
      <c r="G28" s="10" t="s">
        <v>101</v>
      </c>
      <c r="H28" s="11"/>
      <c r="I28" s="11" t="s">
        <v>29</v>
      </c>
    </row>
    <row r="29" spans="1:9" s="2" customFormat="1" ht="42.75" customHeight="1">
      <c r="A29" s="28"/>
      <c r="B29" s="36"/>
      <c r="C29" s="30"/>
      <c r="D29" s="12" t="s">
        <v>65</v>
      </c>
      <c r="E29" s="11">
        <v>2</v>
      </c>
      <c r="F29" s="11" t="s">
        <v>3</v>
      </c>
      <c r="G29" s="10" t="s">
        <v>102</v>
      </c>
      <c r="H29" s="11"/>
      <c r="I29" s="11" t="s">
        <v>32</v>
      </c>
    </row>
    <row r="30" spans="1:9" s="2" customFormat="1" ht="42.75" customHeight="1">
      <c r="A30" s="28"/>
      <c r="B30" s="36"/>
      <c r="C30" s="30"/>
      <c r="D30" s="12" t="s">
        <v>63</v>
      </c>
      <c r="E30" s="11">
        <v>1</v>
      </c>
      <c r="F30" s="11" t="s">
        <v>3</v>
      </c>
      <c r="G30" s="10" t="s">
        <v>103</v>
      </c>
      <c r="H30" s="11"/>
      <c r="I30" s="11" t="s">
        <v>117</v>
      </c>
    </row>
    <row r="31" spans="1:9" s="2" customFormat="1" ht="42.75" customHeight="1">
      <c r="A31" s="28"/>
      <c r="B31" s="36"/>
      <c r="C31" s="30"/>
      <c r="D31" s="13" t="s">
        <v>54</v>
      </c>
      <c r="E31" s="11">
        <v>1</v>
      </c>
      <c r="F31" s="11" t="s">
        <v>3</v>
      </c>
      <c r="G31" s="10" t="s">
        <v>6</v>
      </c>
      <c r="H31" s="11"/>
      <c r="I31" s="11" t="s">
        <v>31</v>
      </c>
    </row>
    <row r="32" spans="1:9" s="1" customFormat="1" ht="27" customHeight="1">
      <c r="A32" s="25" t="s">
        <v>38</v>
      </c>
      <c r="B32" s="25" t="s">
        <v>1</v>
      </c>
      <c r="C32" s="27" t="s">
        <v>39</v>
      </c>
      <c r="D32" s="27" t="s">
        <v>22</v>
      </c>
      <c r="E32" s="27" t="s">
        <v>80</v>
      </c>
      <c r="F32" s="27"/>
      <c r="G32" s="27"/>
      <c r="H32" s="27" t="s">
        <v>37</v>
      </c>
      <c r="I32" s="27" t="s">
        <v>36</v>
      </c>
    </row>
    <row r="33" spans="1:9" s="1" customFormat="1" ht="27" customHeight="1">
      <c r="A33" s="25"/>
      <c r="B33" s="25"/>
      <c r="C33" s="27"/>
      <c r="D33" s="27"/>
      <c r="E33" s="22" t="s">
        <v>81</v>
      </c>
      <c r="F33" s="14" t="s">
        <v>0</v>
      </c>
      <c r="G33" s="14" t="s">
        <v>35</v>
      </c>
      <c r="H33" s="27"/>
      <c r="I33" s="27"/>
    </row>
    <row r="34" spans="1:9" s="2" customFormat="1" ht="41.25" customHeight="1">
      <c r="A34" s="30">
        <v>12</v>
      </c>
      <c r="B34" s="34" t="s">
        <v>26</v>
      </c>
      <c r="C34" s="30">
        <f>SUM(E34:E37)</f>
        <v>4</v>
      </c>
      <c r="D34" s="12" t="s">
        <v>126</v>
      </c>
      <c r="E34" s="11">
        <v>1</v>
      </c>
      <c r="F34" s="11" t="s">
        <v>3</v>
      </c>
      <c r="G34" s="10" t="s">
        <v>14</v>
      </c>
      <c r="H34" s="11"/>
      <c r="I34" s="11" t="s">
        <v>29</v>
      </c>
    </row>
    <row r="35" spans="1:9" s="2" customFormat="1" ht="41.25" customHeight="1">
      <c r="A35" s="30"/>
      <c r="B35" s="34"/>
      <c r="C35" s="30"/>
      <c r="D35" s="12" t="s">
        <v>125</v>
      </c>
      <c r="E35" s="11">
        <v>1</v>
      </c>
      <c r="F35" s="11" t="s">
        <v>3</v>
      </c>
      <c r="G35" s="10" t="s">
        <v>55</v>
      </c>
      <c r="H35" s="11"/>
      <c r="I35" s="11" t="s">
        <v>115</v>
      </c>
    </row>
    <row r="36" spans="1:9" s="2" customFormat="1" ht="41.25" customHeight="1">
      <c r="A36" s="30"/>
      <c r="B36" s="34"/>
      <c r="C36" s="30"/>
      <c r="D36" s="10" t="s">
        <v>105</v>
      </c>
      <c r="E36" s="11">
        <v>1</v>
      </c>
      <c r="F36" s="11" t="s">
        <v>3</v>
      </c>
      <c r="G36" s="10" t="s">
        <v>40</v>
      </c>
      <c r="H36" s="11"/>
      <c r="I36" s="11" t="s">
        <v>12</v>
      </c>
    </row>
    <row r="37" spans="1:9" s="2" customFormat="1" ht="41.25" customHeight="1">
      <c r="A37" s="30"/>
      <c r="B37" s="34"/>
      <c r="C37" s="30"/>
      <c r="D37" s="12" t="s">
        <v>54</v>
      </c>
      <c r="E37" s="11">
        <v>1</v>
      </c>
      <c r="F37" s="11" t="s">
        <v>3</v>
      </c>
      <c r="G37" s="10" t="s">
        <v>56</v>
      </c>
      <c r="H37" s="11"/>
      <c r="I37" s="11" t="s">
        <v>31</v>
      </c>
    </row>
    <row r="38" spans="1:9" s="2" customFormat="1" ht="41.25" customHeight="1">
      <c r="A38" s="30">
        <v>13</v>
      </c>
      <c r="B38" s="34" t="s">
        <v>24</v>
      </c>
      <c r="C38" s="30">
        <f>SUM(E38:E41)</f>
        <v>4</v>
      </c>
      <c r="D38" s="12" t="s">
        <v>57</v>
      </c>
      <c r="E38" s="11">
        <v>1</v>
      </c>
      <c r="F38" s="11" t="s">
        <v>3</v>
      </c>
      <c r="G38" s="10" t="s">
        <v>58</v>
      </c>
      <c r="H38" s="11"/>
      <c r="I38" s="11" t="s">
        <v>113</v>
      </c>
    </row>
    <row r="39" spans="1:9" s="2" customFormat="1" ht="41.25" customHeight="1">
      <c r="A39" s="30"/>
      <c r="B39" s="34"/>
      <c r="C39" s="30"/>
      <c r="D39" s="12" t="s">
        <v>125</v>
      </c>
      <c r="E39" s="11">
        <v>1</v>
      </c>
      <c r="F39" s="11" t="s">
        <v>3</v>
      </c>
      <c r="G39" s="10" t="s">
        <v>59</v>
      </c>
      <c r="H39" s="11"/>
      <c r="I39" s="11" t="s">
        <v>115</v>
      </c>
    </row>
    <row r="40" spans="1:9" s="2" customFormat="1" ht="41.25" customHeight="1">
      <c r="A40" s="30"/>
      <c r="B40" s="34"/>
      <c r="C40" s="30"/>
      <c r="D40" s="12" t="s">
        <v>126</v>
      </c>
      <c r="E40" s="11">
        <v>1</v>
      </c>
      <c r="F40" s="11" t="s">
        <v>3</v>
      </c>
      <c r="G40" s="10" t="s">
        <v>60</v>
      </c>
      <c r="H40" s="11"/>
      <c r="I40" s="11" t="s">
        <v>29</v>
      </c>
    </row>
    <row r="41" spans="1:9" s="2" customFormat="1" ht="41.25" customHeight="1">
      <c r="A41" s="30"/>
      <c r="B41" s="34"/>
      <c r="C41" s="30"/>
      <c r="D41" s="12" t="s">
        <v>7</v>
      </c>
      <c r="E41" s="11">
        <v>1</v>
      </c>
      <c r="F41" s="11" t="s">
        <v>3</v>
      </c>
      <c r="G41" s="10" t="s">
        <v>109</v>
      </c>
      <c r="H41" s="11"/>
      <c r="I41" s="11" t="s">
        <v>33</v>
      </c>
    </row>
    <row r="42" spans="1:9" s="2" customFormat="1" ht="41.25" customHeight="1">
      <c r="A42" s="30">
        <v>14</v>
      </c>
      <c r="B42" s="34" t="s">
        <v>23</v>
      </c>
      <c r="C42" s="30">
        <f>SUM(E42:E45)</f>
        <v>4</v>
      </c>
      <c r="D42" s="12" t="s">
        <v>15</v>
      </c>
      <c r="E42" s="11">
        <v>1</v>
      </c>
      <c r="F42" s="11" t="s">
        <v>3</v>
      </c>
      <c r="G42" s="10" t="s">
        <v>28</v>
      </c>
      <c r="H42" s="11"/>
      <c r="I42" s="11" t="s">
        <v>114</v>
      </c>
    </row>
    <row r="43" spans="1:9" s="2" customFormat="1" ht="41.25" customHeight="1">
      <c r="A43" s="30"/>
      <c r="B43" s="34"/>
      <c r="C43" s="30"/>
      <c r="D43" s="12" t="s">
        <v>126</v>
      </c>
      <c r="E43" s="11">
        <v>1</v>
      </c>
      <c r="F43" s="11" t="s">
        <v>3</v>
      </c>
      <c r="G43" s="10" t="s">
        <v>6</v>
      </c>
      <c r="H43" s="11"/>
      <c r="I43" s="11" t="s">
        <v>29</v>
      </c>
    </row>
    <row r="44" spans="1:9" s="2" customFormat="1" ht="41.25" customHeight="1">
      <c r="A44" s="30"/>
      <c r="B44" s="34"/>
      <c r="C44" s="30"/>
      <c r="D44" s="12" t="s">
        <v>16</v>
      </c>
      <c r="E44" s="11">
        <v>1</v>
      </c>
      <c r="F44" s="11" t="s">
        <v>3</v>
      </c>
      <c r="G44" s="10" t="s">
        <v>61</v>
      </c>
      <c r="H44" s="11"/>
      <c r="I44" s="11" t="s">
        <v>32</v>
      </c>
    </row>
    <row r="45" spans="1:9" s="2" customFormat="1" ht="41.25" customHeight="1">
      <c r="A45" s="30"/>
      <c r="B45" s="34"/>
      <c r="C45" s="30"/>
      <c r="D45" s="10" t="s">
        <v>105</v>
      </c>
      <c r="E45" s="11">
        <v>1</v>
      </c>
      <c r="F45" s="11" t="s">
        <v>3</v>
      </c>
      <c r="G45" s="10" t="s">
        <v>76</v>
      </c>
      <c r="H45" s="11"/>
      <c r="I45" s="11" t="s">
        <v>12</v>
      </c>
    </row>
    <row r="46" spans="1:9" s="1" customFormat="1" ht="27" customHeight="1">
      <c r="A46" s="25" t="s">
        <v>38</v>
      </c>
      <c r="B46" s="25" t="s">
        <v>1</v>
      </c>
      <c r="C46" s="27" t="s">
        <v>39</v>
      </c>
      <c r="D46" s="27" t="s">
        <v>22</v>
      </c>
      <c r="E46" s="27" t="s">
        <v>80</v>
      </c>
      <c r="F46" s="27"/>
      <c r="G46" s="27"/>
      <c r="H46" s="27" t="s">
        <v>37</v>
      </c>
      <c r="I46" s="27" t="s">
        <v>36</v>
      </c>
    </row>
    <row r="47" spans="1:9" s="1" customFormat="1" ht="27" customHeight="1">
      <c r="A47" s="25"/>
      <c r="B47" s="25"/>
      <c r="C47" s="27"/>
      <c r="D47" s="27"/>
      <c r="E47" s="22" t="s">
        <v>81</v>
      </c>
      <c r="F47" s="14" t="s">
        <v>0</v>
      </c>
      <c r="G47" s="14" t="s">
        <v>35</v>
      </c>
      <c r="H47" s="27"/>
      <c r="I47" s="27"/>
    </row>
    <row r="48" spans="1:9" s="2" customFormat="1" ht="31.5" customHeight="1">
      <c r="A48" s="30">
        <v>15</v>
      </c>
      <c r="B48" s="34" t="s">
        <v>25</v>
      </c>
      <c r="C48" s="30">
        <f>SUM(E48:E52)</f>
        <v>6</v>
      </c>
      <c r="D48" s="12" t="s">
        <v>126</v>
      </c>
      <c r="E48" s="11">
        <v>1</v>
      </c>
      <c r="F48" s="11" t="s">
        <v>3</v>
      </c>
      <c r="G48" s="10" t="s">
        <v>18</v>
      </c>
      <c r="H48" s="11"/>
      <c r="I48" s="11" t="s">
        <v>29</v>
      </c>
    </row>
    <row r="49" spans="1:9" s="2" customFormat="1" ht="31.5" customHeight="1">
      <c r="A49" s="30"/>
      <c r="B49" s="34"/>
      <c r="C49" s="30"/>
      <c r="D49" s="12" t="s">
        <v>7</v>
      </c>
      <c r="E49" s="11">
        <v>1</v>
      </c>
      <c r="F49" s="11" t="s">
        <v>3</v>
      </c>
      <c r="G49" s="10" t="s">
        <v>6</v>
      </c>
      <c r="H49" s="11"/>
      <c r="I49" s="11" t="s">
        <v>33</v>
      </c>
    </row>
    <row r="50" spans="1:9" s="2" customFormat="1" ht="31.5" customHeight="1">
      <c r="A50" s="30"/>
      <c r="B50" s="34"/>
      <c r="C50" s="30"/>
      <c r="D50" s="12" t="s">
        <v>15</v>
      </c>
      <c r="E50" s="11">
        <v>1</v>
      </c>
      <c r="F50" s="11" t="s">
        <v>3</v>
      </c>
      <c r="G50" s="10" t="s">
        <v>53</v>
      </c>
      <c r="H50" s="11"/>
      <c r="I50" s="11" t="s">
        <v>114</v>
      </c>
    </row>
    <row r="51" spans="1:9" s="2" customFormat="1" ht="31.5" customHeight="1">
      <c r="A51" s="30"/>
      <c r="B51" s="34"/>
      <c r="C51" s="30"/>
      <c r="D51" s="10" t="s">
        <v>105</v>
      </c>
      <c r="E51" s="11">
        <v>2</v>
      </c>
      <c r="F51" s="11" t="s">
        <v>3</v>
      </c>
      <c r="G51" s="10" t="s">
        <v>104</v>
      </c>
      <c r="H51" s="11"/>
      <c r="I51" s="11" t="s">
        <v>12</v>
      </c>
    </row>
    <row r="52" spans="1:9" s="2" customFormat="1" ht="31.5" customHeight="1">
      <c r="A52" s="30"/>
      <c r="B52" s="34"/>
      <c r="C52" s="30"/>
      <c r="D52" s="12" t="s">
        <v>10</v>
      </c>
      <c r="E52" s="11">
        <v>1</v>
      </c>
      <c r="F52" s="11" t="s">
        <v>21</v>
      </c>
      <c r="G52" s="10" t="s">
        <v>11</v>
      </c>
      <c r="H52" s="11"/>
      <c r="I52" s="11" t="s">
        <v>34</v>
      </c>
    </row>
    <row r="53" spans="1:9" s="2" customFormat="1" ht="31.5" customHeight="1">
      <c r="A53" s="30">
        <v>16</v>
      </c>
      <c r="B53" s="34" t="s">
        <v>71</v>
      </c>
      <c r="C53" s="30">
        <f>SUM(E53:E56)</f>
        <v>4</v>
      </c>
      <c r="D53" s="12" t="s">
        <v>126</v>
      </c>
      <c r="E53" s="11">
        <v>1</v>
      </c>
      <c r="F53" s="11" t="s">
        <v>3</v>
      </c>
      <c r="G53" s="10" t="s">
        <v>2</v>
      </c>
      <c r="H53" s="11"/>
      <c r="I53" s="11" t="s">
        <v>29</v>
      </c>
    </row>
    <row r="54" spans="1:9" s="2" customFormat="1" ht="31.5" customHeight="1">
      <c r="A54" s="30"/>
      <c r="B54" s="34"/>
      <c r="C54" s="30"/>
      <c r="D54" s="12" t="s">
        <v>7</v>
      </c>
      <c r="E54" s="11">
        <v>1</v>
      </c>
      <c r="F54" s="11" t="s">
        <v>3</v>
      </c>
      <c r="G54" s="10" t="s">
        <v>62</v>
      </c>
      <c r="H54" s="11" t="s">
        <v>50</v>
      </c>
      <c r="I54" s="11" t="s">
        <v>33</v>
      </c>
    </row>
    <row r="55" spans="1:9" s="2" customFormat="1" ht="31.5" customHeight="1">
      <c r="A55" s="30"/>
      <c r="B55" s="34"/>
      <c r="C55" s="30"/>
      <c r="D55" s="12" t="s">
        <v>63</v>
      </c>
      <c r="E55" s="11">
        <v>1</v>
      </c>
      <c r="F55" s="11" t="s">
        <v>3</v>
      </c>
      <c r="G55" s="10" t="s">
        <v>64</v>
      </c>
      <c r="H55" s="11"/>
      <c r="I55" s="11" t="s">
        <v>114</v>
      </c>
    </row>
    <row r="56" spans="1:9" s="2" customFormat="1" ht="31.5" customHeight="1">
      <c r="A56" s="30"/>
      <c r="B56" s="34"/>
      <c r="C56" s="30"/>
      <c r="D56" s="12" t="s">
        <v>65</v>
      </c>
      <c r="E56" s="11">
        <v>1</v>
      </c>
      <c r="F56" s="11" t="s">
        <v>3</v>
      </c>
      <c r="G56" s="10" t="s">
        <v>66</v>
      </c>
      <c r="H56" s="11" t="s">
        <v>50</v>
      </c>
      <c r="I56" s="11" t="s">
        <v>32</v>
      </c>
    </row>
    <row r="57" spans="1:9" s="2" customFormat="1" ht="31.5" customHeight="1">
      <c r="A57" s="30">
        <v>17</v>
      </c>
      <c r="B57" s="36" t="s">
        <v>67</v>
      </c>
      <c r="C57" s="30">
        <f>SUM(E57:E59)</f>
        <v>4</v>
      </c>
      <c r="D57" s="10" t="s">
        <v>105</v>
      </c>
      <c r="E57" s="11">
        <v>1</v>
      </c>
      <c r="F57" s="11" t="s">
        <v>3</v>
      </c>
      <c r="G57" s="10" t="s">
        <v>77</v>
      </c>
      <c r="H57" s="11"/>
      <c r="I57" s="11" t="s">
        <v>12</v>
      </c>
    </row>
    <row r="58" spans="1:9" s="2" customFormat="1" ht="31.5" customHeight="1">
      <c r="A58" s="30"/>
      <c r="B58" s="36"/>
      <c r="C58" s="30"/>
      <c r="D58" s="12" t="s">
        <v>68</v>
      </c>
      <c r="E58" s="11">
        <v>1</v>
      </c>
      <c r="F58" s="11" t="s">
        <v>3</v>
      </c>
      <c r="G58" s="10" t="s">
        <v>2</v>
      </c>
      <c r="H58" s="11"/>
      <c r="I58" s="11" t="s">
        <v>118</v>
      </c>
    </row>
    <row r="59" spans="1:9" s="2" customFormat="1" ht="31.5" customHeight="1">
      <c r="A59" s="30"/>
      <c r="B59" s="36"/>
      <c r="C59" s="30"/>
      <c r="D59" s="12" t="s">
        <v>78</v>
      </c>
      <c r="E59" s="11">
        <v>2</v>
      </c>
      <c r="F59" s="11" t="s">
        <v>3</v>
      </c>
      <c r="G59" s="10" t="s">
        <v>79</v>
      </c>
      <c r="H59" s="11"/>
      <c r="I59" s="11" t="s">
        <v>32</v>
      </c>
    </row>
    <row r="60" spans="1:9" s="2" customFormat="1" ht="31.5" customHeight="1">
      <c r="A60" s="28">
        <v>18</v>
      </c>
      <c r="B60" s="36" t="s">
        <v>108</v>
      </c>
      <c r="C60" s="30">
        <v>2</v>
      </c>
      <c r="D60" s="12" t="s">
        <v>54</v>
      </c>
      <c r="E60" s="11">
        <v>1</v>
      </c>
      <c r="F60" s="11" t="s">
        <v>3</v>
      </c>
      <c r="G60" s="10" t="s">
        <v>110</v>
      </c>
      <c r="H60" s="13"/>
      <c r="I60" s="11" t="s">
        <v>31</v>
      </c>
    </row>
    <row r="61" spans="1:9" s="2" customFormat="1" ht="31.5" customHeight="1">
      <c r="A61" s="28"/>
      <c r="B61" s="36"/>
      <c r="C61" s="30"/>
      <c r="D61" s="12" t="s">
        <v>16</v>
      </c>
      <c r="E61" s="11">
        <v>1</v>
      </c>
      <c r="F61" s="11" t="s">
        <v>3</v>
      </c>
      <c r="G61" s="10" t="s">
        <v>111</v>
      </c>
      <c r="H61" s="13"/>
      <c r="I61" s="11" t="s">
        <v>117</v>
      </c>
    </row>
    <row r="62" spans="1:9" s="16" customFormat="1" ht="35.25" customHeight="1">
      <c r="A62" s="37" t="s">
        <v>124</v>
      </c>
      <c r="B62" s="38"/>
      <c r="C62" s="17">
        <f>SUM(C9:C61)</f>
        <v>50</v>
      </c>
      <c r="D62" s="18"/>
      <c r="E62" s="17"/>
      <c r="F62" s="17"/>
      <c r="G62" s="17"/>
      <c r="H62" s="24"/>
      <c r="I62" s="23"/>
    </row>
    <row r="63" s="5" customFormat="1" ht="15.75">
      <c r="B63" s="6"/>
    </row>
    <row r="64" s="5" customFormat="1" ht="15.75">
      <c r="B64" s="6"/>
    </row>
    <row r="65" s="5" customFormat="1" ht="15.75">
      <c r="B65" s="6"/>
    </row>
    <row r="66" s="5" customFormat="1" ht="15.75">
      <c r="B66" s="6"/>
    </row>
    <row r="67" s="5" customFormat="1" ht="15.75">
      <c r="B67" s="6"/>
    </row>
    <row r="68" s="5" customFormat="1" ht="15.75">
      <c r="B68" s="6"/>
    </row>
  </sheetData>
  <sheetProtection/>
  <mergeCells count="70">
    <mergeCell ref="A57:A59"/>
    <mergeCell ref="B57:B59"/>
    <mergeCell ref="C57:C59"/>
    <mergeCell ref="A62:B62"/>
    <mergeCell ref="I7:I8"/>
    <mergeCell ref="A60:A61"/>
    <mergeCell ref="B60:B61"/>
    <mergeCell ref="C60:C61"/>
    <mergeCell ref="A48:A52"/>
    <mergeCell ref="B48:B52"/>
    <mergeCell ref="C48:C52"/>
    <mergeCell ref="A53:A56"/>
    <mergeCell ref="B53:B56"/>
    <mergeCell ref="C53:C56"/>
    <mergeCell ref="A38:A41"/>
    <mergeCell ref="B38:B41"/>
    <mergeCell ref="C38:C41"/>
    <mergeCell ref="A42:A45"/>
    <mergeCell ref="B42:B45"/>
    <mergeCell ref="C42:C45"/>
    <mergeCell ref="A28:A31"/>
    <mergeCell ref="B28:B31"/>
    <mergeCell ref="C28:C31"/>
    <mergeCell ref="A34:A37"/>
    <mergeCell ref="B34:B37"/>
    <mergeCell ref="C34:C37"/>
    <mergeCell ref="A14:A17"/>
    <mergeCell ref="B14:B17"/>
    <mergeCell ref="C14:C17"/>
    <mergeCell ref="A24:A27"/>
    <mergeCell ref="B24:B27"/>
    <mergeCell ref="C24:C27"/>
    <mergeCell ref="A7:A8"/>
    <mergeCell ref="B7:B8"/>
    <mergeCell ref="C7:C8"/>
    <mergeCell ref="I46:I47"/>
    <mergeCell ref="D7:D8"/>
    <mergeCell ref="E7:G7"/>
    <mergeCell ref="H7:H8"/>
    <mergeCell ref="A12:A13"/>
    <mergeCell ref="B12:B13"/>
    <mergeCell ref="C12:C13"/>
    <mergeCell ref="A46:A47"/>
    <mergeCell ref="B46:B47"/>
    <mergeCell ref="C46:C47"/>
    <mergeCell ref="D46:D47"/>
    <mergeCell ref="E46:G46"/>
    <mergeCell ref="H46:H47"/>
    <mergeCell ref="I19:I20"/>
    <mergeCell ref="A32:A33"/>
    <mergeCell ref="B32:B33"/>
    <mergeCell ref="C32:C33"/>
    <mergeCell ref="D32:D33"/>
    <mergeCell ref="E32:G32"/>
    <mergeCell ref="H32:H33"/>
    <mergeCell ref="I32:I33"/>
    <mergeCell ref="D24:D25"/>
    <mergeCell ref="H25:H27"/>
    <mergeCell ref="A19:A20"/>
    <mergeCell ref="B19:B20"/>
    <mergeCell ref="C19:C20"/>
    <mergeCell ref="D19:D20"/>
    <mergeCell ref="E19:G19"/>
    <mergeCell ref="H19:H20"/>
    <mergeCell ref="B1:D1"/>
    <mergeCell ref="B2:D2"/>
    <mergeCell ref="E1:I1"/>
    <mergeCell ref="E2:I2"/>
    <mergeCell ref="A5:I5"/>
    <mergeCell ref="A4:I4"/>
  </mergeCells>
  <printOptions/>
  <pageMargins left="0.57" right="0.16" top="0.51" bottom="0.4" header="0.51" footer="0.2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hphat</dc:creator>
  <cp:keywords/>
  <dc:description/>
  <cp:lastModifiedBy>Thanh An</cp:lastModifiedBy>
  <cp:lastPrinted>2014-10-14T09:20:40Z</cp:lastPrinted>
  <dcterms:created xsi:type="dcterms:W3CDTF">2009-07-28T09:36:56Z</dcterms:created>
  <dcterms:modified xsi:type="dcterms:W3CDTF">2014-10-14T09:40:53Z</dcterms:modified>
  <cp:category/>
  <cp:version/>
  <cp:contentType/>
  <cp:contentStatus/>
</cp:coreProperties>
</file>